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912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126" i="1" l="1"/>
  <c r="D4" i="1" l="1"/>
  <c r="E4" i="1" s="1"/>
  <c r="C4" i="1" s="1"/>
  <c r="B1" i="1"/>
  <c r="D5" i="1" l="1"/>
  <c r="E5" i="1" s="1"/>
  <c r="C5" i="1" s="1"/>
  <c r="D6" i="1" s="1"/>
  <c r="E6" i="1" s="1"/>
  <c r="C6" i="1" s="1"/>
  <c r="D7" i="1" l="1"/>
  <c r="E7" i="1" s="1"/>
  <c r="C7" i="1" s="1"/>
  <c r="D8" i="1" l="1"/>
  <c r="E8" i="1" s="1"/>
  <c r="C8" i="1" s="1"/>
  <c r="D9" i="1" l="1"/>
  <c r="E9" i="1" s="1"/>
  <c r="C9" i="1" s="1"/>
  <c r="D10" i="1" l="1"/>
  <c r="E10" i="1" s="1"/>
  <c r="C10" i="1" s="1"/>
  <c r="D11" i="1" l="1"/>
  <c r="E11" i="1" s="1"/>
  <c r="C11" i="1" s="1"/>
  <c r="D12" i="1" l="1"/>
  <c r="E12" i="1" s="1"/>
  <c r="C12" i="1" s="1"/>
  <c r="D13" i="1" l="1"/>
  <c r="E13" i="1" s="1"/>
  <c r="C13" i="1" s="1"/>
  <c r="D14" i="1" l="1"/>
  <c r="E14" i="1" s="1"/>
  <c r="C14" i="1" s="1"/>
  <c r="D15" i="1" l="1"/>
  <c r="E15" i="1" s="1"/>
  <c r="C15" i="1" s="1"/>
  <c r="D16" i="1" l="1"/>
  <c r="E16" i="1" s="1"/>
  <c r="C16" i="1" s="1"/>
  <c r="D17" i="1" l="1"/>
  <c r="E17" i="1" s="1"/>
  <c r="C17" i="1" s="1"/>
  <c r="D18" i="1" l="1"/>
  <c r="E18" i="1" s="1"/>
  <c r="C18" i="1" s="1"/>
  <c r="D19" i="1" l="1"/>
  <c r="E19" i="1" s="1"/>
  <c r="C19" i="1" s="1"/>
  <c r="D20" i="1" l="1"/>
  <c r="E20" i="1" s="1"/>
  <c r="C20" i="1" s="1"/>
  <c r="D21" i="1" l="1"/>
  <c r="E21" i="1" s="1"/>
  <c r="C21" i="1" s="1"/>
  <c r="D22" i="1" l="1"/>
  <c r="E22" i="1" s="1"/>
  <c r="C22" i="1" s="1"/>
  <c r="D23" i="1" l="1"/>
  <c r="E23" i="1" s="1"/>
  <c r="C23" i="1" s="1"/>
  <c r="D24" i="1" l="1"/>
  <c r="E24" i="1" s="1"/>
  <c r="C24" i="1" s="1"/>
  <c r="D25" i="1" l="1"/>
  <c r="E25" i="1" s="1"/>
  <c r="C25" i="1" s="1"/>
  <c r="D26" i="1" l="1"/>
  <c r="E26" i="1" s="1"/>
  <c r="C26" i="1" s="1"/>
  <c r="D27" i="1" l="1"/>
  <c r="E27" i="1" s="1"/>
  <c r="C27" i="1" s="1"/>
  <c r="D28" i="1" l="1"/>
  <c r="E28" i="1" s="1"/>
  <c r="C28" i="1" s="1"/>
  <c r="D29" i="1" l="1"/>
  <c r="E29" i="1" s="1"/>
  <c r="C29" i="1" s="1"/>
  <c r="D30" i="1" l="1"/>
  <c r="E30" i="1" s="1"/>
  <c r="C30" i="1" s="1"/>
  <c r="D31" i="1" l="1"/>
  <c r="E31" i="1" s="1"/>
  <c r="C31" i="1" s="1"/>
  <c r="D32" i="1" l="1"/>
  <c r="E32" i="1" s="1"/>
  <c r="C32" i="1" s="1"/>
  <c r="D33" i="1" l="1"/>
  <c r="E33" i="1" s="1"/>
  <c r="C33" i="1" s="1"/>
  <c r="D34" i="1" l="1"/>
  <c r="E34" i="1" s="1"/>
  <c r="C34" i="1" s="1"/>
  <c r="D35" i="1" l="1"/>
  <c r="E35" i="1" s="1"/>
  <c r="C35" i="1" s="1"/>
  <c r="D36" i="1" l="1"/>
  <c r="E36" i="1" s="1"/>
  <c r="C36" i="1" s="1"/>
  <c r="D37" i="1" l="1"/>
  <c r="E37" i="1" s="1"/>
  <c r="C37" i="1" s="1"/>
  <c r="D38" i="1" l="1"/>
  <c r="E38" i="1" s="1"/>
  <c r="C38" i="1" s="1"/>
  <c r="D39" i="1" l="1"/>
  <c r="E39" i="1" s="1"/>
  <c r="C39" i="1" s="1"/>
  <c r="D40" i="1" l="1"/>
  <c r="E40" i="1" s="1"/>
  <c r="C40" i="1" s="1"/>
  <c r="D41" i="1" l="1"/>
  <c r="E41" i="1" s="1"/>
  <c r="C41" i="1" s="1"/>
  <c r="D42" i="1" l="1"/>
  <c r="E42" i="1" s="1"/>
  <c r="C42" i="1" s="1"/>
  <c r="D43" i="1" l="1"/>
  <c r="E43" i="1" s="1"/>
  <c r="C43" i="1" s="1"/>
  <c r="D44" i="1" l="1"/>
  <c r="E44" i="1" s="1"/>
  <c r="C44" i="1" s="1"/>
  <c r="D45" i="1" l="1"/>
  <c r="E45" i="1" s="1"/>
  <c r="C45" i="1" s="1"/>
  <c r="D46" i="1" l="1"/>
  <c r="E46" i="1" s="1"/>
  <c r="C46" i="1" s="1"/>
  <c r="D47" i="1" l="1"/>
  <c r="E47" i="1" s="1"/>
  <c r="C47" i="1" s="1"/>
  <c r="D48" i="1" l="1"/>
  <c r="E48" i="1" s="1"/>
  <c r="C48" i="1" s="1"/>
  <c r="D49" i="1" l="1"/>
  <c r="E49" i="1" s="1"/>
  <c r="C49" i="1" s="1"/>
  <c r="D50" i="1" l="1"/>
  <c r="E50" i="1" s="1"/>
  <c r="C50" i="1" s="1"/>
  <c r="D51" i="1" l="1"/>
  <c r="E51" i="1" s="1"/>
  <c r="C51" i="1" s="1"/>
  <c r="D52" i="1" l="1"/>
  <c r="E52" i="1" s="1"/>
  <c r="C52" i="1" s="1"/>
  <c r="D53" i="1" l="1"/>
  <c r="E53" i="1" s="1"/>
  <c r="C53" i="1" s="1"/>
  <c r="D54" i="1" l="1"/>
  <c r="E54" i="1" s="1"/>
  <c r="C54" i="1" s="1"/>
  <c r="D55" i="1" l="1"/>
  <c r="E55" i="1" s="1"/>
  <c r="C55" i="1" s="1"/>
  <c r="D56" i="1" l="1"/>
  <c r="E56" i="1" s="1"/>
  <c r="C56" i="1" s="1"/>
  <c r="D57" i="1" l="1"/>
  <c r="E57" i="1" s="1"/>
  <c r="C57" i="1" s="1"/>
  <c r="D58" i="1" l="1"/>
  <c r="E58" i="1" s="1"/>
  <c r="C58" i="1" s="1"/>
  <c r="D59" i="1" l="1"/>
  <c r="E59" i="1" s="1"/>
  <c r="C59" i="1" s="1"/>
  <c r="D60" i="1" l="1"/>
  <c r="E60" i="1" s="1"/>
  <c r="C60" i="1" s="1"/>
  <c r="D61" i="1" l="1"/>
  <c r="E61" i="1" s="1"/>
  <c r="C61" i="1" s="1"/>
  <c r="D62" i="1" l="1"/>
  <c r="E62" i="1" s="1"/>
  <c r="C62" i="1" s="1"/>
  <c r="D63" i="1" l="1"/>
  <c r="E63" i="1" s="1"/>
  <c r="C63" i="1" s="1"/>
  <c r="D64" i="1" l="1"/>
  <c r="E64" i="1" s="1"/>
  <c r="C64" i="1" s="1"/>
  <c r="D65" i="1" l="1"/>
  <c r="E65" i="1" s="1"/>
  <c r="C65" i="1" s="1"/>
  <c r="D66" i="1" l="1"/>
  <c r="E66" i="1" s="1"/>
  <c r="C66" i="1" s="1"/>
  <c r="D67" i="1" l="1"/>
  <c r="E67" i="1" s="1"/>
  <c r="C67" i="1" s="1"/>
  <c r="D68" i="1" l="1"/>
  <c r="E68" i="1" s="1"/>
  <c r="C68" i="1" s="1"/>
  <c r="D69" i="1" l="1"/>
  <c r="E69" i="1" s="1"/>
  <c r="C69" i="1" s="1"/>
  <c r="D70" i="1" l="1"/>
  <c r="E70" i="1" s="1"/>
  <c r="C70" i="1" s="1"/>
  <c r="D71" i="1" l="1"/>
  <c r="E71" i="1" s="1"/>
  <c r="C71" i="1" s="1"/>
  <c r="D72" i="1" l="1"/>
  <c r="E72" i="1" s="1"/>
  <c r="C72" i="1" s="1"/>
  <c r="D73" i="1" l="1"/>
  <c r="E73" i="1" s="1"/>
  <c r="C73" i="1" s="1"/>
  <c r="D74" i="1" l="1"/>
  <c r="E74" i="1" s="1"/>
  <c r="C74" i="1" s="1"/>
  <c r="D75" i="1" l="1"/>
  <c r="E75" i="1" s="1"/>
  <c r="C75" i="1" s="1"/>
  <c r="D76" i="1" l="1"/>
  <c r="E76" i="1" s="1"/>
  <c r="C76" i="1" s="1"/>
  <c r="D77" i="1" l="1"/>
  <c r="E77" i="1" s="1"/>
  <c r="C77" i="1" s="1"/>
  <c r="D78" i="1" l="1"/>
  <c r="E78" i="1" s="1"/>
  <c r="C78" i="1" s="1"/>
  <c r="D79" i="1" l="1"/>
  <c r="E79" i="1" s="1"/>
  <c r="C79" i="1" s="1"/>
  <c r="D80" i="1" l="1"/>
  <c r="E80" i="1" s="1"/>
  <c r="C80" i="1" s="1"/>
  <c r="D81" i="1" l="1"/>
  <c r="E81" i="1" s="1"/>
  <c r="C81" i="1" s="1"/>
  <c r="D82" i="1" l="1"/>
  <c r="E82" i="1" s="1"/>
  <c r="C82" i="1" s="1"/>
  <c r="D83" i="1" l="1"/>
  <c r="E83" i="1" s="1"/>
  <c r="C83" i="1" s="1"/>
  <c r="D84" i="1" l="1"/>
  <c r="E84" i="1" s="1"/>
  <c r="C84" i="1" s="1"/>
  <c r="D85" i="1" l="1"/>
  <c r="E85" i="1" s="1"/>
  <c r="C85" i="1" s="1"/>
  <c r="D86" i="1" l="1"/>
  <c r="E86" i="1" s="1"/>
  <c r="C86" i="1" s="1"/>
  <c r="D87" i="1" l="1"/>
  <c r="E87" i="1" s="1"/>
  <c r="C87" i="1" s="1"/>
  <c r="D88" i="1" l="1"/>
  <c r="E88" i="1" s="1"/>
  <c r="C88" i="1" s="1"/>
  <c r="D89" i="1" l="1"/>
  <c r="E89" i="1" s="1"/>
  <c r="C89" i="1" s="1"/>
  <c r="D90" i="1" l="1"/>
  <c r="E90" i="1" s="1"/>
  <c r="C90" i="1" s="1"/>
  <c r="D91" i="1" l="1"/>
  <c r="E91" i="1" s="1"/>
  <c r="C91" i="1" s="1"/>
  <c r="D92" i="1" l="1"/>
  <c r="E92" i="1" s="1"/>
  <c r="C92" i="1" s="1"/>
  <c r="D93" i="1" l="1"/>
  <c r="E93" i="1" s="1"/>
  <c r="C93" i="1" s="1"/>
  <c r="D94" i="1" l="1"/>
  <c r="E94" i="1" s="1"/>
  <c r="C94" i="1" s="1"/>
  <c r="D95" i="1" l="1"/>
  <c r="E95" i="1" s="1"/>
  <c r="C95" i="1" s="1"/>
  <c r="D96" i="1" l="1"/>
  <c r="E96" i="1" s="1"/>
  <c r="C96" i="1" s="1"/>
  <c r="D97" i="1" l="1"/>
  <c r="E97" i="1" s="1"/>
  <c r="C97" i="1" s="1"/>
  <c r="D98" i="1" l="1"/>
  <c r="E98" i="1" s="1"/>
  <c r="C98" i="1" s="1"/>
  <c r="D99" i="1" l="1"/>
  <c r="E99" i="1" s="1"/>
  <c r="C99" i="1" s="1"/>
  <c r="D100" i="1" l="1"/>
  <c r="E100" i="1" s="1"/>
  <c r="C100" i="1" s="1"/>
  <c r="D101" i="1" l="1"/>
  <c r="E101" i="1" s="1"/>
  <c r="C101" i="1" s="1"/>
  <c r="D102" i="1" l="1"/>
  <c r="E102" i="1" s="1"/>
  <c r="C102" i="1" s="1"/>
  <c r="D103" i="1" l="1"/>
  <c r="E103" i="1" s="1"/>
  <c r="C103" i="1" s="1"/>
  <c r="D104" i="1" l="1"/>
  <c r="E104" i="1" s="1"/>
  <c r="C104" i="1" s="1"/>
  <c r="D105" i="1" l="1"/>
  <c r="E105" i="1" s="1"/>
  <c r="C105" i="1" s="1"/>
  <c r="D106" i="1" l="1"/>
  <c r="E106" i="1" s="1"/>
  <c r="C106" i="1" s="1"/>
  <c r="D107" i="1" l="1"/>
  <c r="E107" i="1" s="1"/>
  <c r="C107" i="1" s="1"/>
  <c r="D108" i="1" l="1"/>
  <c r="E108" i="1" s="1"/>
  <c r="C108" i="1" s="1"/>
  <c r="D109" i="1" l="1"/>
  <c r="E109" i="1" s="1"/>
  <c r="C109" i="1" s="1"/>
  <c r="D110" i="1" l="1"/>
  <c r="E110" i="1" s="1"/>
  <c r="C110" i="1" s="1"/>
  <c r="D111" i="1" l="1"/>
  <c r="E111" i="1" s="1"/>
  <c r="C111" i="1" s="1"/>
  <c r="D112" i="1" l="1"/>
  <c r="E112" i="1" s="1"/>
  <c r="C112" i="1" s="1"/>
  <c r="D113" i="1" l="1"/>
  <c r="E113" i="1" s="1"/>
  <c r="C113" i="1" s="1"/>
  <c r="D114" i="1" l="1"/>
  <c r="E114" i="1" s="1"/>
  <c r="C114" i="1" s="1"/>
  <c r="D115" i="1" l="1"/>
  <c r="E115" i="1" s="1"/>
  <c r="C115" i="1" s="1"/>
  <c r="D116" i="1" l="1"/>
  <c r="E116" i="1" s="1"/>
  <c r="C116" i="1" s="1"/>
  <c r="D117" i="1" l="1"/>
  <c r="E117" i="1" s="1"/>
  <c r="C117" i="1" s="1"/>
  <c r="D118" i="1" l="1"/>
  <c r="E118" i="1" s="1"/>
  <c r="C118" i="1" s="1"/>
  <c r="D119" i="1" l="1"/>
  <c r="E119" i="1" s="1"/>
  <c r="C119" i="1" s="1"/>
  <c r="D120" i="1" l="1"/>
  <c r="E120" i="1" s="1"/>
  <c r="C120" i="1" s="1"/>
  <c r="D121" i="1" l="1"/>
  <c r="E121" i="1" s="1"/>
  <c r="C121" i="1" s="1"/>
  <c r="D122" i="1" l="1"/>
  <c r="E122" i="1" s="1"/>
  <c r="C122" i="1" s="1"/>
  <c r="D123" i="1" l="1"/>
  <c r="E123" i="1" s="1"/>
  <c r="C123" i="1" s="1"/>
</calcChain>
</file>

<file path=xl/sharedStrings.xml><?xml version="1.0" encoding="utf-8"?>
<sst xmlns="http://schemas.openxmlformats.org/spreadsheetml/2006/main" count="6" uniqueCount="6">
  <si>
    <t>Taeg</t>
  </si>
  <si>
    <t>QI</t>
  </si>
  <si>
    <t>DR</t>
  </si>
  <si>
    <t>QC</t>
  </si>
  <si>
    <t>Rata</t>
  </si>
  <si>
    <t>ammontare effettivamente incassato dal 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</si>
</sst>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10" fontId="0" fillId="3" borderId="0" xfId="1" applyNumberFormat="1" applyFont="1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tabSelected="1" workbookViewId="0">
      <selection activeCell="A126" sqref="A126:B126"/>
    </sheetView>
  </sheetViews>
  <sheetFormatPr defaultRowHeight="15" x14ac:dyDescent="0.25"/>
  <cols>
    <col min="2" max="5" width="17.28515625" customWidth="1"/>
  </cols>
  <sheetData>
    <row r="1" spans="1:7" x14ac:dyDescent="0.25">
      <c r="B1" s="2">
        <f>8340-525-864.09-14.62-1.81</f>
        <v>6934.48</v>
      </c>
      <c r="C1" s="2" t="s">
        <v>5</v>
      </c>
      <c r="D1" s="2"/>
      <c r="E1" s="2"/>
      <c r="F1" s="2"/>
      <c r="G1" s="2"/>
    </row>
    <row r="2" spans="1:7" x14ac:dyDescent="0.25">
      <c r="B2" s="1" t="s">
        <v>4</v>
      </c>
      <c r="C2" s="1" t="s">
        <v>2</v>
      </c>
      <c r="D2" s="1" t="s">
        <v>1</v>
      </c>
      <c r="E2" s="1" t="s">
        <v>3</v>
      </c>
    </row>
    <row r="3" spans="1:7" x14ac:dyDescent="0.25">
      <c r="A3">
        <v>0</v>
      </c>
      <c r="C3">
        <v>8340</v>
      </c>
    </row>
    <row r="4" spans="1:7" x14ac:dyDescent="0.25">
      <c r="A4">
        <v>1</v>
      </c>
      <c r="B4">
        <v>-99</v>
      </c>
      <c r="C4">
        <f t="shared" ref="C4:C35" si="0">C3-E4</f>
        <v>8293.125</v>
      </c>
      <c r="D4">
        <f t="shared" ref="D4:D35" si="1">C3*0.075*1/12</f>
        <v>52.125</v>
      </c>
      <c r="E4">
        <f>99-D4</f>
        <v>46.875</v>
      </c>
    </row>
    <row r="5" spans="1:7" x14ac:dyDescent="0.25">
      <c r="A5">
        <v>2</v>
      </c>
      <c r="B5">
        <v>-99</v>
      </c>
      <c r="C5">
        <f t="shared" si="0"/>
        <v>8245.95703125</v>
      </c>
      <c r="D5">
        <f t="shared" si="1"/>
        <v>51.83203125</v>
      </c>
      <c r="E5">
        <f t="shared" ref="E5:E68" si="2">99-D5</f>
        <v>47.16796875</v>
      </c>
    </row>
    <row r="6" spans="1:7" x14ac:dyDescent="0.25">
      <c r="A6">
        <v>3</v>
      </c>
      <c r="B6">
        <v>-99</v>
      </c>
      <c r="C6">
        <f t="shared" si="0"/>
        <v>8198.4942626953125</v>
      </c>
      <c r="D6">
        <f t="shared" si="1"/>
        <v>51.5372314453125</v>
      </c>
      <c r="E6">
        <f t="shared" si="2"/>
        <v>47.4627685546875</v>
      </c>
    </row>
    <row r="7" spans="1:7" x14ac:dyDescent="0.25">
      <c r="A7">
        <v>4</v>
      </c>
      <c r="B7">
        <v>-99</v>
      </c>
      <c r="C7">
        <f t="shared" si="0"/>
        <v>8150.7348518371582</v>
      </c>
      <c r="D7">
        <f t="shared" si="1"/>
        <v>51.240589141845703</v>
      </c>
      <c r="E7">
        <f t="shared" si="2"/>
        <v>47.759410858154297</v>
      </c>
    </row>
    <row r="8" spans="1:7" x14ac:dyDescent="0.25">
      <c r="A8">
        <v>5</v>
      </c>
      <c r="B8">
        <v>-99</v>
      </c>
      <c r="C8">
        <f t="shared" si="0"/>
        <v>8102.6769446611406</v>
      </c>
      <c r="D8">
        <f t="shared" si="1"/>
        <v>50.942092823982243</v>
      </c>
      <c r="E8">
        <f t="shared" si="2"/>
        <v>48.057907176017757</v>
      </c>
    </row>
    <row r="9" spans="1:7" x14ac:dyDescent="0.25">
      <c r="A9">
        <v>6</v>
      </c>
      <c r="B9">
        <v>-99</v>
      </c>
      <c r="C9">
        <f t="shared" si="0"/>
        <v>8054.3186755652723</v>
      </c>
      <c r="D9">
        <f t="shared" si="1"/>
        <v>50.641730904132125</v>
      </c>
      <c r="E9">
        <f t="shared" si="2"/>
        <v>48.358269095867875</v>
      </c>
    </row>
    <row r="10" spans="1:7" x14ac:dyDescent="0.25">
      <c r="A10">
        <v>7</v>
      </c>
      <c r="B10">
        <v>-99</v>
      </c>
      <c r="C10">
        <f t="shared" si="0"/>
        <v>8005.6581672875554</v>
      </c>
      <c r="D10">
        <f t="shared" si="1"/>
        <v>50.339491722282951</v>
      </c>
      <c r="E10">
        <f t="shared" si="2"/>
        <v>48.660508277717049</v>
      </c>
    </row>
    <row r="11" spans="1:7" x14ac:dyDescent="0.25">
      <c r="A11">
        <v>8</v>
      </c>
      <c r="B11">
        <v>-99</v>
      </c>
      <c r="C11">
        <f t="shared" si="0"/>
        <v>7956.6935308331031</v>
      </c>
      <c r="D11">
        <f t="shared" si="1"/>
        <v>50.03536354554722</v>
      </c>
      <c r="E11">
        <f t="shared" si="2"/>
        <v>48.96463645445278</v>
      </c>
    </row>
    <row r="12" spans="1:7" x14ac:dyDescent="0.25">
      <c r="A12">
        <v>9</v>
      </c>
      <c r="B12">
        <v>-99</v>
      </c>
      <c r="C12">
        <f t="shared" si="0"/>
        <v>7907.4228654008102</v>
      </c>
      <c r="D12">
        <f t="shared" si="1"/>
        <v>49.729334567706893</v>
      </c>
      <c r="E12">
        <f t="shared" si="2"/>
        <v>49.270665432293107</v>
      </c>
    </row>
    <row r="13" spans="1:7" x14ac:dyDescent="0.25">
      <c r="A13">
        <v>10</v>
      </c>
      <c r="B13">
        <v>-99</v>
      </c>
      <c r="C13">
        <f t="shared" si="0"/>
        <v>7857.8442583095657</v>
      </c>
      <c r="D13">
        <f t="shared" si="1"/>
        <v>49.42139290875506</v>
      </c>
      <c r="E13">
        <f t="shared" si="2"/>
        <v>49.57860709124494</v>
      </c>
    </row>
    <row r="14" spans="1:7" x14ac:dyDescent="0.25">
      <c r="A14">
        <v>11</v>
      </c>
      <c r="B14">
        <v>-99</v>
      </c>
      <c r="C14">
        <f t="shared" si="0"/>
        <v>7807.9557849240009</v>
      </c>
      <c r="D14">
        <f t="shared" si="1"/>
        <v>49.11152661443478</v>
      </c>
      <c r="E14">
        <f t="shared" si="2"/>
        <v>49.88847338556522</v>
      </c>
    </row>
    <row r="15" spans="1:7" x14ac:dyDescent="0.25">
      <c r="A15">
        <v>12</v>
      </c>
      <c r="B15">
        <v>-99</v>
      </c>
      <c r="C15">
        <f t="shared" si="0"/>
        <v>7757.7555085797758</v>
      </c>
      <c r="D15">
        <f t="shared" si="1"/>
        <v>48.799723655775004</v>
      </c>
      <c r="E15">
        <f t="shared" si="2"/>
        <v>50.200276344224996</v>
      </c>
    </row>
    <row r="16" spans="1:7" x14ac:dyDescent="0.25">
      <c r="A16">
        <v>13</v>
      </c>
      <c r="B16">
        <v>-99</v>
      </c>
      <c r="C16">
        <f t="shared" si="0"/>
        <v>7707.241480508399</v>
      </c>
      <c r="D16">
        <f t="shared" si="1"/>
        <v>48.485971928623599</v>
      </c>
      <c r="E16">
        <f t="shared" si="2"/>
        <v>50.514028071376401</v>
      </c>
    </row>
    <row r="17" spans="1:5" x14ac:dyDescent="0.25">
      <c r="A17">
        <v>14</v>
      </c>
      <c r="B17">
        <v>-99</v>
      </c>
      <c r="C17">
        <f t="shared" si="0"/>
        <v>7656.4117397615764</v>
      </c>
      <c r="D17">
        <f t="shared" si="1"/>
        <v>48.170259253177498</v>
      </c>
      <c r="E17">
        <f t="shared" si="2"/>
        <v>50.829740746822502</v>
      </c>
    </row>
    <row r="18" spans="1:5" x14ac:dyDescent="0.25">
      <c r="A18">
        <v>15</v>
      </c>
      <c r="B18">
        <v>-99</v>
      </c>
      <c r="C18">
        <f t="shared" si="0"/>
        <v>7605.264313135086</v>
      </c>
      <c r="D18">
        <f t="shared" si="1"/>
        <v>47.852573373509848</v>
      </c>
      <c r="E18">
        <f t="shared" si="2"/>
        <v>51.147426626490152</v>
      </c>
    </row>
    <row r="19" spans="1:5" x14ac:dyDescent="0.25">
      <c r="A19">
        <v>16</v>
      </c>
      <c r="B19">
        <v>-99</v>
      </c>
      <c r="C19">
        <f t="shared" si="0"/>
        <v>7553.7972150921805</v>
      </c>
      <c r="D19">
        <f t="shared" si="1"/>
        <v>47.532901957094282</v>
      </c>
      <c r="E19">
        <f t="shared" si="2"/>
        <v>51.467098042905718</v>
      </c>
    </row>
    <row r="20" spans="1:5" x14ac:dyDescent="0.25">
      <c r="A20">
        <v>17</v>
      </c>
      <c r="B20">
        <v>-99</v>
      </c>
      <c r="C20">
        <f t="shared" si="0"/>
        <v>7502.0084476865068</v>
      </c>
      <c r="D20">
        <f t="shared" si="1"/>
        <v>47.211232594326127</v>
      </c>
      <c r="E20">
        <f t="shared" si="2"/>
        <v>51.788767405673873</v>
      </c>
    </row>
    <row r="21" spans="1:5" x14ac:dyDescent="0.25">
      <c r="A21">
        <v>18</v>
      </c>
      <c r="B21">
        <v>-99</v>
      </c>
      <c r="C21">
        <f t="shared" si="0"/>
        <v>7449.8960004845476</v>
      </c>
      <c r="D21">
        <f t="shared" si="1"/>
        <v>46.887552798040666</v>
      </c>
      <c r="E21">
        <f t="shared" si="2"/>
        <v>52.112447201959334</v>
      </c>
    </row>
    <row r="22" spans="1:5" x14ac:dyDescent="0.25">
      <c r="A22">
        <v>19</v>
      </c>
      <c r="B22">
        <v>-99</v>
      </c>
      <c r="C22">
        <f t="shared" si="0"/>
        <v>7397.4578504875763</v>
      </c>
      <c r="D22">
        <f t="shared" si="1"/>
        <v>46.561850003028418</v>
      </c>
      <c r="E22">
        <f t="shared" si="2"/>
        <v>52.438149996971582</v>
      </c>
    </row>
    <row r="23" spans="1:5" x14ac:dyDescent="0.25">
      <c r="A23">
        <v>20</v>
      </c>
      <c r="B23">
        <v>-99</v>
      </c>
      <c r="C23">
        <f t="shared" si="0"/>
        <v>7344.6919620531235</v>
      </c>
      <c r="D23">
        <f t="shared" si="1"/>
        <v>46.234111565547352</v>
      </c>
      <c r="E23">
        <f t="shared" si="2"/>
        <v>52.765888434452648</v>
      </c>
    </row>
    <row r="24" spans="1:5" x14ac:dyDescent="0.25">
      <c r="A24">
        <v>21</v>
      </c>
      <c r="B24">
        <v>-99</v>
      </c>
      <c r="C24">
        <f t="shared" si="0"/>
        <v>7291.5962868159559</v>
      </c>
      <c r="D24">
        <f t="shared" si="1"/>
        <v>45.904324762832026</v>
      </c>
      <c r="E24">
        <f t="shared" si="2"/>
        <v>53.095675237167974</v>
      </c>
    </row>
    <row r="25" spans="1:5" x14ac:dyDescent="0.25">
      <c r="A25">
        <v>22</v>
      </c>
      <c r="B25">
        <v>-99</v>
      </c>
      <c r="C25">
        <f t="shared" si="0"/>
        <v>7238.1687636085553</v>
      </c>
      <c r="D25">
        <f t="shared" si="1"/>
        <v>45.572476792599723</v>
      </c>
      <c r="E25">
        <f t="shared" si="2"/>
        <v>53.427523207400277</v>
      </c>
    </row>
    <row r="26" spans="1:5" x14ac:dyDescent="0.25">
      <c r="A26">
        <v>23</v>
      </c>
      <c r="B26">
        <v>-99</v>
      </c>
      <c r="C26">
        <f t="shared" si="0"/>
        <v>7184.4073183811088</v>
      </c>
      <c r="D26">
        <f t="shared" si="1"/>
        <v>45.238554772553471</v>
      </c>
      <c r="E26">
        <f t="shared" si="2"/>
        <v>53.761445227446529</v>
      </c>
    </row>
    <row r="27" spans="1:5" x14ac:dyDescent="0.25">
      <c r="A27">
        <v>24</v>
      </c>
      <c r="B27">
        <v>-99</v>
      </c>
      <c r="C27">
        <f t="shared" si="0"/>
        <v>7130.3098641209908</v>
      </c>
      <c r="D27">
        <f t="shared" si="1"/>
        <v>44.90254573988193</v>
      </c>
      <c r="E27">
        <f t="shared" si="2"/>
        <v>54.09745426011807</v>
      </c>
    </row>
    <row r="28" spans="1:5" x14ac:dyDescent="0.25">
      <c r="A28">
        <v>25</v>
      </c>
      <c r="B28">
        <v>-99</v>
      </c>
      <c r="C28">
        <f t="shared" si="0"/>
        <v>7075.8743007717467</v>
      </c>
      <c r="D28">
        <f t="shared" si="1"/>
        <v>44.564436650756193</v>
      </c>
      <c r="E28">
        <f t="shared" si="2"/>
        <v>54.435563349243807</v>
      </c>
    </row>
    <row r="29" spans="1:5" x14ac:dyDescent="0.25">
      <c r="A29">
        <v>26</v>
      </c>
      <c r="B29">
        <v>-99</v>
      </c>
      <c r="C29">
        <f t="shared" si="0"/>
        <v>7021.0985151515697</v>
      </c>
      <c r="D29">
        <f t="shared" si="1"/>
        <v>44.224214379823415</v>
      </c>
      <c r="E29">
        <f t="shared" si="2"/>
        <v>54.775785620176585</v>
      </c>
    </row>
    <row r="30" spans="1:5" x14ac:dyDescent="0.25">
      <c r="A30">
        <v>27</v>
      </c>
      <c r="B30">
        <v>-99</v>
      </c>
      <c r="C30">
        <f t="shared" si="0"/>
        <v>6965.9803808712668</v>
      </c>
      <c r="D30">
        <f t="shared" si="1"/>
        <v>43.881865719697309</v>
      </c>
      <c r="E30">
        <f t="shared" si="2"/>
        <v>55.118134280302691</v>
      </c>
    </row>
    <row r="31" spans="1:5" x14ac:dyDescent="0.25">
      <c r="A31">
        <v>28</v>
      </c>
      <c r="B31">
        <v>-99</v>
      </c>
      <c r="C31">
        <f t="shared" si="0"/>
        <v>6910.5177582517126</v>
      </c>
      <c r="D31">
        <f t="shared" si="1"/>
        <v>43.537377380445413</v>
      </c>
      <c r="E31">
        <f t="shared" si="2"/>
        <v>55.462622619554587</v>
      </c>
    </row>
    <row r="32" spans="1:5" x14ac:dyDescent="0.25">
      <c r="A32">
        <v>29</v>
      </c>
      <c r="B32">
        <v>-99</v>
      </c>
      <c r="C32">
        <f t="shared" si="0"/>
        <v>6854.7084942407855</v>
      </c>
      <c r="D32">
        <f t="shared" si="1"/>
        <v>43.190735989073204</v>
      </c>
      <c r="E32">
        <f t="shared" si="2"/>
        <v>55.809264010926796</v>
      </c>
    </row>
    <row r="33" spans="1:5" x14ac:dyDescent="0.25">
      <c r="A33">
        <v>30</v>
      </c>
      <c r="B33">
        <v>-99</v>
      </c>
      <c r="C33">
        <f t="shared" si="0"/>
        <v>6798.5504223297903</v>
      </c>
      <c r="D33">
        <f t="shared" si="1"/>
        <v>42.841928089004909</v>
      </c>
      <c r="E33">
        <f t="shared" si="2"/>
        <v>56.158071910995091</v>
      </c>
    </row>
    <row r="34" spans="1:5" x14ac:dyDescent="0.25">
      <c r="A34">
        <v>31</v>
      </c>
      <c r="B34">
        <v>-99</v>
      </c>
      <c r="C34">
        <f t="shared" si="0"/>
        <v>6742.041362469352</v>
      </c>
      <c r="D34">
        <f t="shared" si="1"/>
        <v>42.490940139561189</v>
      </c>
      <c r="E34">
        <f t="shared" si="2"/>
        <v>56.509059860438811</v>
      </c>
    </row>
    <row r="35" spans="1:5" x14ac:dyDescent="0.25">
      <c r="A35">
        <v>32</v>
      </c>
      <c r="B35">
        <v>-99</v>
      </c>
      <c r="C35">
        <f t="shared" si="0"/>
        <v>6685.1791209847852</v>
      </c>
      <c r="D35">
        <f t="shared" si="1"/>
        <v>42.137758515433447</v>
      </c>
      <c r="E35">
        <f t="shared" si="2"/>
        <v>56.862241484566553</v>
      </c>
    </row>
    <row r="36" spans="1:5" x14ac:dyDescent="0.25">
      <c r="A36">
        <v>33</v>
      </c>
      <c r="B36">
        <v>-99</v>
      </c>
      <c r="C36">
        <f t="shared" ref="C36:C67" si="3">C35-E36</f>
        <v>6627.9614904909404</v>
      </c>
      <c r="D36">
        <f t="shared" ref="D36:D67" si="4">C35*0.075*1/12</f>
        <v>41.782369506154907</v>
      </c>
      <c r="E36">
        <f t="shared" si="2"/>
        <v>57.217630493845093</v>
      </c>
    </row>
    <row r="37" spans="1:5" x14ac:dyDescent="0.25">
      <c r="A37">
        <v>34</v>
      </c>
      <c r="B37">
        <v>-99</v>
      </c>
      <c r="C37">
        <f t="shared" si="3"/>
        <v>6570.3862498065091</v>
      </c>
      <c r="D37">
        <f t="shared" si="4"/>
        <v>41.424759315568373</v>
      </c>
      <c r="E37">
        <f t="shared" si="2"/>
        <v>57.575240684431627</v>
      </c>
    </row>
    <row r="38" spans="1:5" x14ac:dyDescent="0.25">
      <c r="A38">
        <v>35</v>
      </c>
      <c r="B38">
        <v>-99</v>
      </c>
      <c r="C38">
        <f t="shared" si="3"/>
        <v>6512.4511638677996</v>
      </c>
      <c r="D38">
        <f t="shared" si="4"/>
        <v>41.064914061290679</v>
      </c>
      <c r="E38">
        <f t="shared" si="2"/>
        <v>57.935085938709321</v>
      </c>
    </row>
    <row r="39" spans="1:5" x14ac:dyDescent="0.25">
      <c r="A39">
        <v>36</v>
      </c>
      <c r="B39">
        <v>-99</v>
      </c>
      <c r="C39">
        <f t="shared" si="3"/>
        <v>6454.1539836419734</v>
      </c>
      <c r="D39">
        <f t="shared" si="4"/>
        <v>40.702819774173747</v>
      </c>
      <c r="E39">
        <f t="shared" si="2"/>
        <v>58.297180225826253</v>
      </c>
    </row>
    <row r="40" spans="1:5" x14ac:dyDescent="0.25">
      <c r="A40">
        <v>37</v>
      </c>
      <c r="B40">
        <v>-99</v>
      </c>
      <c r="C40">
        <f t="shared" si="3"/>
        <v>6395.492446039736</v>
      </c>
      <c r="D40">
        <f t="shared" si="4"/>
        <v>40.338462397762335</v>
      </c>
      <c r="E40">
        <f t="shared" si="2"/>
        <v>58.661537602237665</v>
      </c>
    </row>
    <row r="41" spans="1:5" x14ac:dyDescent="0.25">
      <c r="A41">
        <v>38</v>
      </c>
      <c r="B41">
        <v>-99</v>
      </c>
      <c r="C41">
        <f t="shared" si="3"/>
        <v>6336.4642738274842</v>
      </c>
      <c r="D41">
        <f t="shared" si="4"/>
        <v>39.971827787748346</v>
      </c>
      <c r="E41">
        <f t="shared" si="2"/>
        <v>59.028172212251654</v>
      </c>
    </row>
    <row r="42" spans="1:5" x14ac:dyDescent="0.25">
      <c r="A42">
        <v>39</v>
      </c>
      <c r="B42">
        <v>-99</v>
      </c>
      <c r="C42">
        <f t="shared" si="3"/>
        <v>6277.0671755389058</v>
      </c>
      <c r="D42">
        <f t="shared" si="4"/>
        <v>39.602901711421772</v>
      </c>
      <c r="E42">
        <f t="shared" si="2"/>
        <v>59.397098288578228</v>
      </c>
    </row>
    <row r="43" spans="1:5" x14ac:dyDescent="0.25">
      <c r="A43">
        <v>40</v>
      </c>
      <c r="B43">
        <v>-99</v>
      </c>
      <c r="C43">
        <f t="shared" si="3"/>
        <v>6217.2988453860244</v>
      </c>
      <c r="D43">
        <f t="shared" si="4"/>
        <v>39.231669847118162</v>
      </c>
      <c r="E43">
        <f t="shared" si="2"/>
        <v>59.768330152881838</v>
      </c>
    </row>
    <row r="44" spans="1:5" x14ac:dyDescent="0.25">
      <c r="A44">
        <v>41</v>
      </c>
      <c r="B44">
        <v>-99</v>
      </c>
      <c r="C44">
        <f t="shared" si="3"/>
        <v>6157.1569631696866</v>
      </c>
      <c r="D44">
        <f t="shared" si="4"/>
        <v>38.858117783662649</v>
      </c>
      <c r="E44">
        <f t="shared" si="2"/>
        <v>60.141882216337351</v>
      </c>
    </row>
    <row r="45" spans="1:5" x14ac:dyDescent="0.25">
      <c r="A45">
        <v>42</v>
      </c>
      <c r="B45">
        <v>-99</v>
      </c>
      <c r="C45">
        <f t="shared" si="3"/>
        <v>6096.6391941894972</v>
      </c>
      <c r="D45">
        <f t="shared" si="4"/>
        <v>38.482231019810541</v>
      </c>
      <c r="E45">
        <f t="shared" si="2"/>
        <v>60.517768980189459</v>
      </c>
    </row>
    <row r="46" spans="1:5" x14ac:dyDescent="0.25">
      <c r="A46">
        <v>43</v>
      </c>
      <c r="B46">
        <v>-99</v>
      </c>
      <c r="C46">
        <f t="shared" si="3"/>
        <v>6035.7431891531814</v>
      </c>
      <c r="D46">
        <f t="shared" si="4"/>
        <v>38.103994963684357</v>
      </c>
      <c r="E46">
        <f t="shared" si="2"/>
        <v>60.896005036315643</v>
      </c>
    </row>
    <row r="47" spans="1:5" x14ac:dyDescent="0.25">
      <c r="A47">
        <v>44</v>
      </c>
      <c r="B47">
        <v>-99</v>
      </c>
      <c r="C47">
        <f t="shared" si="3"/>
        <v>5974.4665840853886</v>
      </c>
      <c r="D47">
        <f t="shared" si="4"/>
        <v>37.723394932207384</v>
      </c>
      <c r="E47">
        <f t="shared" si="2"/>
        <v>61.276605067792616</v>
      </c>
    </row>
    <row r="48" spans="1:5" x14ac:dyDescent="0.25">
      <c r="A48">
        <v>45</v>
      </c>
      <c r="B48">
        <v>-99</v>
      </c>
      <c r="C48">
        <f t="shared" si="3"/>
        <v>5912.8070002359227</v>
      </c>
      <c r="D48">
        <f t="shared" si="4"/>
        <v>37.340416150533677</v>
      </c>
      <c r="E48">
        <f t="shared" si="2"/>
        <v>61.659583849466323</v>
      </c>
    </row>
    <row r="49" spans="1:5" x14ac:dyDescent="0.25">
      <c r="A49">
        <v>46</v>
      </c>
      <c r="B49">
        <v>-99</v>
      </c>
      <c r="C49">
        <f t="shared" si="3"/>
        <v>5850.7620439873972</v>
      </c>
      <c r="D49">
        <f t="shared" si="4"/>
        <v>36.955043751474513</v>
      </c>
      <c r="E49">
        <f t="shared" si="2"/>
        <v>62.044956248525487</v>
      </c>
    </row>
    <row r="50" spans="1:5" x14ac:dyDescent="0.25">
      <c r="A50">
        <v>47</v>
      </c>
      <c r="B50">
        <v>-99</v>
      </c>
      <c r="C50">
        <f t="shared" si="3"/>
        <v>5788.3293067623181</v>
      </c>
      <c r="D50">
        <f t="shared" si="4"/>
        <v>36.567262774921232</v>
      </c>
      <c r="E50">
        <f t="shared" si="2"/>
        <v>62.432737225078768</v>
      </c>
    </row>
    <row r="51" spans="1:5" x14ac:dyDescent="0.25">
      <c r="A51">
        <v>48</v>
      </c>
      <c r="B51">
        <v>-99</v>
      </c>
      <c r="C51">
        <f t="shared" si="3"/>
        <v>5725.5063649295826</v>
      </c>
      <c r="D51">
        <f t="shared" si="4"/>
        <v>36.177058167264484</v>
      </c>
      <c r="E51">
        <f t="shared" si="2"/>
        <v>62.822941832735516</v>
      </c>
    </row>
    <row r="52" spans="1:5" x14ac:dyDescent="0.25">
      <c r="A52">
        <v>49</v>
      </c>
      <c r="B52">
        <v>-99</v>
      </c>
      <c r="C52">
        <f t="shared" si="3"/>
        <v>5662.2907797103926</v>
      </c>
      <c r="D52">
        <f t="shared" si="4"/>
        <v>35.78441478080989</v>
      </c>
      <c r="E52">
        <f t="shared" si="2"/>
        <v>63.21558521919011</v>
      </c>
    </row>
    <row r="53" spans="1:5" x14ac:dyDescent="0.25">
      <c r="A53">
        <v>50</v>
      </c>
      <c r="B53">
        <v>-99</v>
      </c>
      <c r="C53">
        <f t="shared" si="3"/>
        <v>5598.680097083583</v>
      </c>
      <c r="D53">
        <f t="shared" si="4"/>
        <v>35.389317373189954</v>
      </c>
      <c r="E53">
        <f t="shared" si="2"/>
        <v>63.610682626810046</v>
      </c>
    </row>
    <row r="54" spans="1:5" x14ac:dyDescent="0.25">
      <c r="A54">
        <v>51</v>
      </c>
      <c r="B54">
        <v>-99</v>
      </c>
      <c r="C54">
        <f t="shared" si="3"/>
        <v>5534.6718476903552</v>
      </c>
      <c r="D54">
        <f t="shared" si="4"/>
        <v>34.991750606772392</v>
      </c>
      <c r="E54">
        <f t="shared" si="2"/>
        <v>64.008249393227601</v>
      </c>
    </row>
    <row r="55" spans="1:5" x14ac:dyDescent="0.25">
      <c r="A55">
        <v>52</v>
      </c>
      <c r="B55">
        <v>-99</v>
      </c>
      <c r="C55">
        <f t="shared" si="3"/>
        <v>5470.2635467384198</v>
      </c>
      <c r="D55">
        <f t="shared" si="4"/>
        <v>34.591699048064719</v>
      </c>
      <c r="E55">
        <f t="shared" si="2"/>
        <v>64.408300951935274</v>
      </c>
    </row>
    <row r="56" spans="1:5" x14ac:dyDescent="0.25">
      <c r="A56">
        <v>53</v>
      </c>
      <c r="B56">
        <v>-99</v>
      </c>
      <c r="C56">
        <f t="shared" si="3"/>
        <v>5405.4526939055349</v>
      </c>
      <c r="D56">
        <f t="shared" si="4"/>
        <v>34.189147167115124</v>
      </c>
      <c r="E56">
        <f t="shared" si="2"/>
        <v>64.810852832884876</v>
      </c>
    </row>
    <row r="57" spans="1:5" x14ac:dyDescent="0.25">
      <c r="A57">
        <v>54</v>
      </c>
      <c r="B57">
        <v>-99</v>
      </c>
      <c r="C57">
        <f t="shared" si="3"/>
        <v>5340.2367732424445</v>
      </c>
      <c r="D57">
        <f t="shared" si="4"/>
        <v>33.784079336909592</v>
      </c>
      <c r="E57">
        <f t="shared" si="2"/>
        <v>65.215920663090401</v>
      </c>
    </row>
    <row r="58" spans="1:5" x14ac:dyDescent="0.25">
      <c r="A58">
        <v>55</v>
      </c>
      <c r="B58">
        <v>-99</v>
      </c>
      <c r="C58">
        <f t="shared" si="3"/>
        <v>5274.6132530752102</v>
      </c>
      <c r="D58">
        <f t="shared" si="4"/>
        <v>33.376479832765277</v>
      </c>
      <c r="E58">
        <f t="shared" si="2"/>
        <v>65.623520167234716</v>
      </c>
    </row>
    <row r="59" spans="1:5" x14ac:dyDescent="0.25">
      <c r="A59">
        <v>56</v>
      </c>
      <c r="B59">
        <v>-99</v>
      </c>
      <c r="C59">
        <f t="shared" si="3"/>
        <v>5208.5795859069303</v>
      </c>
      <c r="D59">
        <f t="shared" si="4"/>
        <v>32.966332831720059</v>
      </c>
      <c r="E59">
        <f t="shared" si="2"/>
        <v>66.033667168279948</v>
      </c>
    </row>
    <row r="60" spans="1:5" x14ac:dyDescent="0.25">
      <c r="A60">
        <v>57</v>
      </c>
      <c r="B60">
        <v>-99</v>
      </c>
      <c r="C60">
        <f t="shared" si="3"/>
        <v>5142.133208318849</v>
      </c>
      <c r="D60">
        <f t="shared" si="4"/>
        <v>32.553622411918312</v>
      </c>
      <c r="E60">
        <f t="shared" si="2"/>
        <v>66.446377588081688</v>
      </c>
    </row>
    <row r="61" spans="1:5" x14ac:dyDescent="0.25">
      <c r="A61">
        <v>58</v>
      </c>
      <c r="B61">
        <v>-99</v>
      </c>
      <c r="C61">
        <f t="shared" si="3"/>
        <v>5075.2715408708418</v>
      </c>
      <c r="D61">
        <f t="shared" si="4"/>
        <v>32.138332551992804</v>
      </c>
      <c r="E61">
        <f t="shared" si="2"/>
        <v>66.861667448007196</v>
      </c>
    </row>
    <row r="62" spans="1:5" x14ac:dyDescent="0.25">
      <c r="A62">
        <v>59</v>
      </c>
      <c r="B62">
        <v>-99</v>
      </c>
      <c r="C62">
        <f t="shared" si="3"/>
        <v>5007.9919880012849</v>
      </c>
      <c r="D62">
        <f t="shared" si="4"/>
        <v>31.720447130442761</v>
      </c>
      <c r="E62">
        <f t="shared" si="2"/>
        <v>67.279552869557236</v>
      </c>
    </row>
    <row r="63" spans="1:5" x14ac:dyDescent="0.25">
      <c r="A63">
        <v>60</v>
      </c>
      <c r="B63">
        <v>-99</v>
      </c>
      <c r="C63">
        <f t="shared" si="3"/>
        <v>4940.291937926293</v>
      </c>
      <c r="D63">
        <f t="shared" si="4"/>
        <v>31.299949925008033</v>
      </c>
      <c r="E63">
        <f t="shared" si="2"/>
        <v>67.700050074991964</v>
      </c>
    </row>
    <row r="64" spans="1:5" x14ac:dyDescent="0.25">
      <c r="A64">
        <v>61</v>
      </c>
      <c r="B64">
        <v>-99</v>
      </c>
      <c r="C64">
        <f t="shared" si="3"/>
        <v>4872.168762538332</v>
      </c>
      <c r="D64">
        <f t="shared" si="4"/>
        <v>30.876824612039329</v>
      </c>
      <c r="E64">
        <f t="shared" si="2"/>
        <v>68.123175387960671</v>
      </c>
    </row>
    <row r="65" spans="1:5" x14ac:dyDescent="0.25">
      <c r="A65">
        <v>62</v>
      </c>
      <c r="B65">
        <v>-99</v>
      </c>
      <c r="C65">
        <f t="shared" si="3"/>
        <v>4803.6198173041967</v>
      </c>
      <c r="D65">
        <f t="shared" si="4"/>
        <v>30.451054765864573</v>
      </c>
      <c r="E65">
        <f t="shared" si="2"/>
        <v>68.548945234135431</v>
      </c>
    </row>
    <row r="66" spans="1:5" x14ac:dyDescent="0.25">
      <c r="A66">
        <v>63</v>
      </c>
      <c r="B66">
        <v>-99</v>
      </c>
      <c r="C66">
        <f t="shared" si="3"/>
        <v>4734.6424411623475</v>
      </c>
      <c r="D66">
        <f t="shared" si="4"/>
        <v>30.022623858151231</v>
      </c>
      <c r="E66">
        <f t="shared" si="2"/>
        <v>68.977376141848765</v>
      </c>
    </row>
    <row r="67" spans="1:5" x14ac:dyDescent="0.25">
      <c r="A67">
        <v>64</v>
      </c>
      <c r="B67">
        <v>-99</v>
      </c>
      <c r="C67">
        <f t="shared" si="3"/>
        <v>4665.2339564196118</v>
      </c>
      <c r="D67">
        <f t="shared" si="4"/>
        <v>29.591515257264671</v>
      </c>
      <c r="E67">
        <f t="shared" si="2"/>
        <v>69.408484742735325</v>
      </c>
    </row>
    <row r="68" spans="1:5" x14ac:dyDescent="0.25">
      <c r="A68">
        <v>65</v>
      </c>
      <c r="B68">
        <v>-99</v>
      </c>
      <c r="C68">
        <f t="shared" ref="C68:C99" si="5">C67-E68</f>
        <v>4595.3916686472339</v>
      </c>
      <c r="D68">
        <f t="shared" ref="D68:D99" si="6">C67*0.075*1/12</f>
        <v>29.157712227622572</v>
      </c>
      <c r="E68">
        <f t="shared" si="2"/>
        <v>69.842287772377432</v>
      </c>
    </row>
    <row r="69" spans="1:5" x14ac:dyDescent="0.25">
      <c r="A69">
        <v>66</v>
      </c>
      <c r="B69">
        <v>-99</v>
      </c>
      <c r="C69">
        <f t="shared" si="5"/>
        <v>4525.112866576279</v>
      </c>
      <c r="D69">
        <f t="shared" si="6"/>
        <v>28.721197929045214</v>
      </c>
      <c r="E69">
        <f t="shared" ref="E69:E123" si="7">99-D69</f>
        <v>70.278802070954782</v>
      </c>
    </row>
    <row r="70" spans="1:5" x14ac:dyDescent="0.25">
      <c r="A70">
        <v>67</v>
      </c>
      <c r="B70">
        <v>-99</v>
      </c>
      <c r="C70">
        <f t="shared" si="5"/>
        <v>4454.3948219923805</v>
      </c>
      <c r="D70">
        <f t="shared" si="6"/>
        <v>28.281955416101741</v>
      </c>
      <c r="E70">
        <f t="shared" si="7"/>
        <v>70.718044583898262</v>
      </c>
    </row>
    <row r="71" spans="1:5" x14ac:dyDescent="0.25">
      <c r="A71">
        <v>68</v>
      </c>
      <c r="B71">
        <v>-99</v>
      </c>
      <c r="C71">
        <f t="shared" si="5"/>
        <v>4383.2347896298324</v>
      </c>
      <c r="D71">
        <f t="shared" si="6"/>
        <v>27.839967637452375</v>
      </c>
      <c r="E71">
        <f t="shared" si="7"/>
        <v>71.160032362547625</v>
      </c>
    </row>
    <row r="72" spans="1:5" x14ac:dyDescent="0.25">
      <c r="A72">
        <v>69</v>
      </c>
      <c r="B72">
        <v>-99</v>
      </c>
      <c r="C72">
        <f t="shared" si="5"/>
        <v>4311.6300070650186</v>
      </c>
      <c r="D72">
        <f t="shared" si="6"/>
        <v>27.395217435186453</v>
      </c>
      <c r="E72">
        <f t="shared" si="7"/>
        <v>71.604782564813547</v>
      </c>
    </row>
    <row r="73" spans="1:5" x14ac:dyDescent="0.25">
      <c r="A73">
        <v>70</v>
      </c>
      <c r="B73">
        <v>-99</v>
      </c>
      <c r="C73">
        <f t="shared" si="5"/>
        <v>4239.5776946091746</v>
      </c>
      <c r="D73">
        <f t="shared" si="6"/>
        <v>26.947687544156366</v>
      </c>
      <c r="E73">
        <f t="shared" si="7"/>
        <v>72.052312455843634</v>
      </c>
    </row>
    <row r="74" spans="1:5" x14ac:dyDescent="0.25">
      <c r="A74">
        <v>71</v>
      </c>
      <c r="B74">
        <v>-99</v>
      </c>
      <c r="C74">
        <f t="shared" si="5"/>
        <v>4167.075055200482</v>
      </c>
      <c r="D74">
        <f t="shared" si="6"/>
        <v>26.497360591307341</v>
      </c>
      <c r="E74">
        <f t="shared" si="7"/>
        <v>72.502639408692659</v>
      </c>
    </row>
    <row r="75" spans="1:5" x14ac:dyDescent="0.25">
      <c r="A75">
        <v>72</v>
      </c>
      <c r="B75">
        <v>-99</v>
      </c>
      <c r="C75">
        <f t="shared" si="5"/>
        <v>4094.119274295485</v>
      </c>
      <c r="D75">
        <f t="shared" si="6"/>
        <v>26.044219095003012</v>
      </c>
      <c r="E75">
        <f t="shared" si="7"/>
        <v>72.955780904996985</v>
      </c>
    </row>
    <row r="76" spans="1:5" x14ac:dyDescent="0.25">
      <c r="A76">
        <v>73</v>
      </c>
      <c r="B76">
        <v>-99</v>
      </c>
      <c r="C76">
        <f t="shared" si="5"/>
        <v>4020.7075197598319</v>
      </c>
      <c r="D76">
        <f t="shared" si="6"/>
        <v>25.58824546434678</v>
      </c>
      <c r="E76">
        <f t="shared" si="7"/>
        <v>73.411754535653216</v>
      </c>
    </row>
    <row r="77" spans="1:5" x14ac:dyDescent="0.25">
      <c r="A77">
        <v>74</v>
      </c>
      <c r="B77">
        <v>-99</v>
      </c>
      <c r="C77">
        <f t="shared" si="5"/>
        <v>3946.8369417583308</v>
      </c>
      <c r="D77">
        <f t="shared" si="6"/>
        <v>25.129421998498952</v>
      </c>
      <c r="E77">
        <f t="shared" si="7"/>
        <v>73.870578001501045</v>
      </c>
    </row>
    <row r="78" spans="1:5" x14ac:dyDescent="0.25">
      <c r="A78">
        <v>75</v>
      </c>
      <c r="B78">
        <v>-99</v>
      </c>
      <c r="C78">
        <f t="shared" si="5"/>
        <v>3872.5046726443202</v>
      </c>
      <c r="D78">
        <f t="shared" si="6"/>
        <v>24.667730885989567</v>
      </c>
      <c r="E78">
        <f t="shared" si="7"/>
        <v>74.33226911401043</v>
      </c>
    </row>
    <row r="79" spans="1:5" x14ac:dyDescent="0.25">
      <c r="A79">
        <v>76</v>
      </c>
      <c r="B79">
        <v>-99</v>
      </c>
      <c r="C79">
        <f t="shared" si="5"/>
        <v>3797.7078268483474</v>
      </c>
      <c r="D79">
        <f t="shared" si="6"/>
        <v>24.203154204027001</v>
      </c>
      <c r="E79">
        <f t="shared" si="7"/>
        <v>74.796845795972999</v>
      </c>
    </row>
    <row r="80" spans="1:5" x14ac:dyDescent="0.25">
      <c r="A80">
        <v>77</v>
      </c>
      <c r="B80">
        <v>-99</v>
      </c>
      <c r="C80">
        <f t="shared" si="5"/>
        <v>3722.4435007661496</v>
      </c>
      <c r="D80">
        <f t="shared" si="6"/>
        <v>23.735673917802171</v>
      </c>
      <c r="E80">
        <f t="shared" si="7"/>
        <v>75.264326082197826</v>
      </c>
    </row>
    <row r="81" spans="1:5" x14ac:dyDescent="0.25">
      <c r="A81">
        <v>78</v>
      </c>
      <c r="B81">
        <v>-99</v>
      </c>
      <c r="C81">
        <f t="shared" si="5"/>
        <v>3646.7087726459381</v>
      </c>
      <c r="D81">
        <f t="shared" si="6"/>
        <v>23.265271879788433</v>
      </c>
      <c r="E81">
        <f t="shared" si="7"/>
        <v>75.734728120211571</v>
      </c>
    </row>
    <row r="82" spans="1:5" x14ac:dyDescent="0.25">
      <c r="A82">
        <v>79</v>
      </c>
      <c r="B82">
        <v>-99</v>
      </c>
      <c r="C82">
        <f t="shared" si="5"/>
        <v>3570.5007024749752</v>
      </c>
      <c r="D82">
        <f t="shared" si="6"/>
        <v>22.791929829037112</v>
      </c>
      <c r="E82">
        <f t="shared" si="7"/>
        <v>76.208070170962884</v>
      </c>
    </row>
    <row r="83" spans="1:5" x14ac:dyDescent="0.25">
      <c r="A83">
        <v>80</v>
      </c>
      <c r="B83">
        <v>-99</v>
      </c>
      <c r="C83">
        <f t="shared" si="5"/>
        <v>3493.8163318654438</v>
      </c>
      <c r="D83">
        <f t="shared" si="6"/>
        <v>22.315629390468597</v>
      </c>
      <c r="E83">
        <f t="shared" si="7"/>
        <v>76.684370609531399</v>
      </c>
    </row>
    <row r="84" spans="1:5" x14ac:dyDescent="0.25">
      <c r="A84">
        <v>81</v>
      </c>
      <c r="B84">
        <v>-99</v>
      </c>
      <c r="C84">
        <f t="shared" si="5"/>
        <v>3416.6526839396029</v>
      </c>
      <c r="D84">
        <f t="shared" si="6"/>
        <v>21.836352074159024</v>
      </c>
      <c r="E84">
        <f t="shared" si="7"/>
        <v>77.163647925840976</v>
      </c>
    </row>
    <row r="85" spans="1:5" x14ac:dyDescent="0.25">
      <c r="A85">
        <v>82</v>
      </c>
      <c r="B85">
        <v>-99</v>
      </c>
      <c r="C85">
        <f t="shared" si="5"/>
        <v>3339.0067632142254</v>
      </c>
      <c r="D85">
        <f t="shared" si="6"/>
        <v>21.354079274622517</v>
      </c>
      <c r="E85">
        <f t="shared" si="7"/>
        <v>77.645920725377479</v>
      </c>
    </row>
    <row r="86" spans="1:5" x14ac:dyDescent="0.25">
      <c r="A86">
        <v>83</v>
      </c>
      <c r="B86">
        <v>-99</v>
      </c>
      <c r="C86">
        <f t="shared" si="5"/>
        <v>3260.8755554843142</v>
      </c>
      <c r="D86">
        <f t="shared" si="6"/>
        <v>20.868792270088907</v>
      </c>
      <c r="E86">
        <f t="shared" si="7"/>
        <v>78.131207729911097</v>
      </c>
    </row>
    <row r="87" spans="1:5" x14ac:dyDescent="0.25">
      <c r="A87">
        <v>84</v>
      </c>
      <c r="B87">
        <v>-99</v>
      </c>
      <c r="C87">
        <f t="shared" si="5"/>
        <v>3182.2560277060911</v>
      </c>
      <c r="D87">
        <f t="shared" si="6"/>
        <v>20.380472221776962</v>
      </c>
      <c r="E87">
        <f t="shared" si="7"/>
        <v>78.619527778223045</v>
      </c>
    </row>
    <row r="88" spans="1:5" x14ac:dyDescent="0.25">
      <c r="A88">
        <v>85</v>
      </c>
      <c r="B88">
        <v>-99</v>
      </c>
      <c r="C88">
        <f t="shared" si="5"/>
        <v>3103.1451278792542</v>
      </c>
      <c r="D88">
        <f t="shared" si="6"/>
        <v>19.889100173163069</v>
      </c>
      <c r="E88">
        <f t="shared" si="7"/>
        <v>79.110899826836928</v>
      </c>
    </row>
    <row r="89" spans="1:5" x14ac:dyDescent="0.25">
      <c r="A89">
        <v>86</v>
      </c>
      <c r="B89">
        <v>-99</v>
      </c>
      <c r="C89">
        <f t="shared" si="5"/>
        <v>3023.5397849284996</v>
      </c>
      <c r="D89">
        <f t="shared" si="6"/>
        <v>19.394657049245339</v>
      </c>
      <c r="E89">
        <f t="shared" si="7"/>
        <v>79.605342950754661</v>
      </c>
    </row>
    <row r="90" spans="1:5" x14ac:dyDescent="0.25">
      <c r="A90">
        <v>87</v>
      </c>
      <c r="B90">
        <v>-99</v>
      </c>
      <c r="C90">
        <f t="shared" si="5"/>
        <v>2943.4369085843027</v>
      </c>
      <c r="D90">
        <f t="shared" si="6"/>
        <v>18.897123655803121</v>
      </c>
      <c r="E90">
        <f t="shared" si="7"/>
        <v>80.102876344196886</v>
      </c>
    </row>
    <row r="91" spans="1:5" x14ac:dyDescent="0.25">
      <c r="A91">
        <v>88</v>
      </c>
      <c r="B91">
        <v>-99</v>
      </c>
      <c r="C91">
        <f t="shared" si="5"/>
        <v>2862.8333892629548</v>
      </c>
      <c r="D91">
        <f t="shared" si="6"/>
        <v>18.396480678651891</v>
      </c>
      <c r="E91">
        <f t="shared" si="7"/>
        <v>80.603519321348102</v>
      </c>
    </row>
    <row r="92" spans="1:5" x14ac:dyDescent="0.25">
      <c r="A92">
        <v>89</v>
      </c>
      <c r="B92">
        <v>-99</v>
      </c>
      <c r="C92">
        <f t="shared" si="5"/>
        <v>2781.7260979458483</v>
      </c>
      <c r="D92">
        <f t="shared" si="6"/>
        <v>17.892708682893467</v>
      </c>
      <c r="E92">
        <f t="shared" si="7"/>
        <v>81.10729131710653</v>
      </c>
    </row>
    <row r="93" spans="1:5" x14ac:dyDescent="0.25">
      <c r="A93">
        <v>90</v>
      </c>
      <c r="B93">
        <v>-99</v>
      </c>
      <c r="C93">
        <f t="shared" si="5"/>
        <v>2700.11188605801</v>
      </c>
      <c r="D93">
        <f t="shared" si="6"/>
        <v>17.385788112161553</v>
      </c>
      <c r="E93">
        <f t="shared" si="7"/>
        <v>81.614211887838451</v>
      </c>
    </row>
    <row r="94" spans="1:5" x14ac:dyDescent="0.25">
      <c r="A94">
        <v>91</v>
      </c>
      <c r="B94">
        <v>-99</v>
      </c>
      <c r="C94">
        <f t="shared" si="5"/>
        <v>2617.9875853458725</v>
      </c>
      <c r="D94">
        <f t="shared" si="6"/>
        <v>16.875699287862563</v>
      </c>
      <c r="E94">
        <f t="shared" si="7"/>
        <v>82.12430071213744</v>
      </c>
    </row>
    <row r="95" spans="1:5" x14ac:dyDescent="0.25">
      <c r="A95">
        <v>92</v>
      </c>
      <c r="B95">
        <v>-99</v>
      </c>
      <c r="C95">
        <f t="shared" si="5"/>
        <v>2535.350007754284</v>
      </c>
      <c r="D95">
        <f t="shared" si="6"/>
        <v>16.362422408411703</v>
      </c>
      <c r="E95">
        <f t="shared" si="7"/>
        <v>82.637577591588297</v>
      </c>
    </row>
    <row r="96" spans="1:5" x14ac:dyDescent="0.25">
      <c r="A96">
        <v>93</v>
      </c>
      <c r="B96">
        <v>-99</v>
      </c>
      <c r="C96">
        <f t="shared" si="5"/>
        <v>2452.1959453027484</v>
      </c>
      <c r="D96">
        <f t="shared" si="6"/>
        <v>15.845937548464276</v>
      </c>
      <c r="E96">
        <f t="shared" si="7"/>
        <v>83.154062451535722</v>
      </c>
    </row>
    <row r="97" spans="1:5" x14ac:dyDescent="0.25">
      <c r="A97">
        <v>94</v>
      </c>
      <c r="B97">
        <v>-99</v>
      </c>
      <c r="C97">
        <f t="shared" si="5"/>
        <v>2368.5221699608906</v>
      </c>
      <c r="D97">
        <f t="shared" si="6"/>
        <v>15.326224658142179</v>
      </c>
      <c r="E97">
        <f t="shared" si="7"/>
        <v>83.673775341857819</v>
      </c>
    </row>
    <row r="98" spans="1:5" x14ac:dyDescent="0.25">
      <c r="A98">
        <v>95</v>
      </c>
      <c r="B98">
        <v>-99</v>
      </c>
      <c r="C98">
        <f t="shared" si="5"/>
        <v>2284.3254335231463</v>
      </c>
      <c r="D98">
        <f t="shared" si="6"/>
        <v>14.803263562255566</v>
      </c>
      <c r="E98">
        <f t="shared" si="7"/>
        <v>84.196736437744434</v>
      </c>
    </row>
    <row r="99" spans="1:5" x14ac:dyDescent="0.25">
      <c r="A99">
        <v>96</v>
      </c>
      <c r="B99">
        <v>-99</v>
      </c>
      <c r="C99">
        <f t="shared" si="5"/>
        <v>2199.6024674826658</v>
      </c>
      <c r="D99">
        <f t="shared" si="6"/>
        <v>14.277033959519663</v>
      </c>
      <c r="E99">
        <f t="shared" si="7"/>
        <v>84.722966040480344</v>
      </c>
    </row>
    <row r="100" spans="1:5" x14ac:dyDescent="0.25">
      <c r="A100">
        <v>97</v>
      </c>
      <c r="B100">
        <v>-99</v>
      </c>
      <c r="C100">
        <f t="shared" ref="C100:C123" si="8">C99-E100</f>
        <v>2114.3499829044326</v>
      </c>
      <c r="D100">
        <f t="shared" ref="D100:D123" si="9">C99*0.075*1/12</f>
        <v>13.747515421766662</v>
      </c>
      <c r="E100">
        <f t="shared" si="7"/>
        <v>85.252484578233336</v>
      </c>
    </row>
    <row r="101" spans="1:5" x14ac:dyDescent="0.25">
      <c r="A101">
        <v>98</v>
      </c>
      <c r="B101">
        <v>-99</v>
      </c>
      <c r="C101">
        <f t="shared" si="8"/>
        <v>2028.5646702975853</v>
      </c>
      <c r="D101">
        <f t="shared" si="9"/>
        <v>13.214687393152703</v>
      </c>
      <c r="E101">
        <f t="shared" si="7"/>
        <v>85.785312606847299</v>
      </c>
    </row>
    <row r="102" spans="1:5" x14ac:dyDescent="0.25">
      <c r="A102">
        <v>99</v>
      </c>
      <c r="B102">
        <v>-99</v>
      </c>
      <c r="C102">
        <f t="shared" si="8"/>
        <v>1942.2431994869453</v>
      </c>
      <c r="D102">
        <f t="shared" si="9"/>
        <v>12.678529189359907</v>
      </c>
      <c r="E102">
        <f t="shared" si="7"/>
        <v>86.321470810640093</v>
      </c>
    </row>
    <row r="103" spans="1:5" x14ac:dyDescent="0.25">
      <c r="A103">
        <v>100</v>
      </c>
      <c r="B103">
        <v>-99</v>
      </c>
      <c r="C103">
        <f t="shared" si="8"/>
        <v>1855.3822194837387</v>
      </c>
      <c r="D103">
        <f t="shared" si="9"/>
        <v>12.139019996793408</v>
      </c>
      <c r="E103">
        <f t="shared" si="7"/>
        <v>86.860980003206592</v>
      </c>
    </row>
    <row r="104" spans="1:5" x14ac:dyDescent="0.25">
      <c r="A104">
        <v>101</v>
      </c>
      <c r="B104">
        <v>-99</v>
      </c>
      <c r="C104">
        <f t="shared" si="8"/>
        <v>1767.978358355512</v>
      </c>
      <c r="D104">
        <f t="shared" si="9"/>
        <v>11.596138871773368</v>
      </c>
      <c r="E104">
        <f t="shared" si="7"/>
        <v>87.403861128226637</v>
      </c>
    </row>
    <row r="105" spans="1:5" x14ac:dyDescent="0.25">
      <c r="A105">
        <v>102</v>
      </c>
      <c r="B105">
        <v>-99</v>
      </c>
      <c r="C105">
        <f t="shared" si="8"/>
        <v>1680.0282230952339</v>
      </c>
      <c r="D105">
        <f t="shared" si="9"/>
        <v>11.049864739721949</v>
      </c>
      <c r="E105">
        <f t="shared" si="7"/>
        <v>87.950135260278046</v>
      </c>
    </row>
    <row r="106" spans="1:5" x14ac:dyDescent="0.25">
      <c r="A106">
        <v>103</v>
      </c>
      <c r="B106">
        <v>-99</v>
      </c>
      <c r="C106">
        <f t="shared" si="8"/>
        <v>1591.5283994895792</v>
      </c>
      <c r="D106">
        <f t="shared" si="9"/>
        <v>10.500176394345212</v>
      </c>
      <c r="E106">
        <f t="shared" si="7"/>
        <v>88.499823605654782</v>
      </c>
    </row>
    <row r="107" spans="1:5" x14ac:dyDescent="0.25">
      <c r="A107">
        <v>104</v>
      </c>
      <c r="B107">
        <v>-99</v>
      </c>
      <c r="C107">
        <f t="shared" si="8"/>
        <v>1502.4754519863891</v>
      </c>
      <c r="D107">
        <f t="shared" si="9"/>
        <v>9.947052496809869</v>
      </c>
      <c r="E107">
        <f t="shared" si="7"/>
        <v>89.052947503190126</v>
      </c>
    </row>
    <row r="108" spans="1:5" x14ac:dyDescent="0.25">
      <c r="A108">
        <v>105</v>
      </c>
      <c r="B108">
        <v>-99</v>
      </c>
      <c r="C108">
        <f t="shared" si="8"/>
        <v>1412.865923561304</v>
      </c>
      <c r="D108">
        <f t="shared" si="9"/>
        <v>9.3904715749149315</v>
      </c>
      <c r="E108">
        <f t="shared" si="7"/>
        <v>89.609528425085074</v>
      </c>
    </row>
    <row r="109" spans="1:5" x14ac:dyDescent="0.25">
      <c r="A109">
        <v>106</v>
      </c>
      <c r="B109">
        <v>-99</v>
      </c>
      <c r="C109">
        <f t="shared" si="8"/>
        <v>1322.6963355835621</v>
      </c>
      <c r="D109">
        <f t="shared" si="9"/>
        <v>8.8304120222581499</v>
      </c>
      <c r="E109">
        <f t="shared" si="7"/>
        <v>90.169587977741855</v>
      </c>
    </row>
    <row r="110" spans="1:5" x14ac:dyDescent="0.25">
      <c r="A110">
        <v>107</v>
      </c>
      <c r="B110">
        <v>-99</v>
      </c>
      <c r="C110">
        <f t="shared" si="8"/>
        <v>1231.9631876809594</v>
      </c>
      <c r="D110">
        <f t="shared" si="9"/>
        <v>8.2668520973972637</v>
      </c>
      <c r="E110">
        <f t="shared" si="7"/>
        <v>90.733147902602738</v>
      </c>
    </row>
    <row r="111" spans="1:5" x14ac:dyDescent="0.25">
      <c r="A111">
        <v>108</v>
      </c>
      <c r="B111">
        <v>-99</v>
      </c>
      <c r="C111">
        <f t="shared" si="8"/>
        <v>1140.6629576039654</v>
      </c>
      <c r="D111">
        <f t="shared" si="9"/>
        <v>7.6997699230059959</v>
      </c>
      <c r="E111">
        <f t="shared" si="7"/>
        <v>91.300230076993998</v>
      </c>
    </row>
    <row r="112" spans="1:5" x14ac:dyDescent="0.25">
      <c r="A112">
        <v>109</v>
      </c>
      <c r="B112">
        <v>-99</v>
      </c>
      <c r="C112">
        <f t="shared" si="8"/>
        <v>1048.7921010889902</v>
      </c>
      <c r="D112">
        <f t="shared" si="9"/>
        <v>7.1291434850247839</v>
      </c>
      <c r="E112">
        <f t="shared" si="7"/>
        <v>91.870856514975216</v>
      </c>
    </row>
    <row r="113" spans="1:5" x14ac:dyDescent="0.25">
      <c r="A113">
        <v>110</v>
      </c>
      <c r="B113">
        <v>-99</v>
      </c>
      <c r="C113">
        <f t="shared" si="8"/>
        <v>956.34705172079634</v>
      </c>
      <c r="D113">
        <f t="shared" si="9"/>
        <v>6.5549506318061885</v>
      </c>
      <c r="E113">
        <f t="shared" si="7"/>
        <v>92.445049368193807</v>
      </c>
    </row>
    <row r="114" spans="1:5" x14ac:dyDescent="0.25">
      <c r="A114">
        <v>111</v>
      </c>
      <c r="B114">
        <v>-99</v>
      </c>
      <c r="C114">
        <f t="shared" si="8"/>
        <v>863.32422079405137</v>
      </c>
      <c r="D114">
        <f t="shared" si="9"/>
        <v>5.9771690732549771</v>
      </c>
      <c r="E114">
        <f t="shared" si="7"/>
        <v>93.02283092674503</v>
      </c>
    </row>
    <row r="115" spans="1:5" x14ac:dyDescent="0.25">
      <c r="A115">
        <v>112</v>
      </c>
      <c r="B115">
        <v>-99</v>
      </c>
      <c r="C115">
        <f t="shared" si="8"/>
        <v>769.71999717401422</v>
      </c>
      <c r="D115">
        <f t="shared" si="9"/>
        <v>5.3957763799628209</v>
      </c>
      <c r="E115">
        <f t="shared" si="7"/>
        <v>93.604223620037175</v>
      </c>
    </row>
    <row r="116" spans="1:5" x14ac:dyDescent="0.25">
      <c r="A116">
        <v>113</v>
      </c>
      <c r="B116">
        <v>-99</v>
      </c>
      <c r="C116">
        <f t="shared" si="8"/>
        <v>675.53074715635182</v>
      </c>
      <c r="D116">
        <f t="shared" si="9"/>
        <v>4.8107499823375885</v>
      </c>
      <c r="E116">
        <f t="shared" si="7"/>
        <v>94.189250017662417</v>
      </c>
    </row>
    <row r="117" spans="1:5" x14ac:dyDescent="0.25">
      <c r="A117">
        <v>114</v>
      </c>
      <c r="B117">
        <v>-99</v>
      </c>
      <c r="C117">
        <f t="shared" si="8"/>
        <v>580.75281432607903</v>
      </c>
      <c r="D117">
        <f t="shared" si="9"/>
        <v>4.2220671697271985</v>
      </c>
      <c r="E117">
        <f t="shared" si="7"/>
        <v>94.777932830272803</v>
      </c>
    </row>
    <row r="118" spans="1:5" x14ac:dyDescent="0.25">
      <c r="A118">
        <v>115</v>
      </c>
      <c r="B118">
        <v>-99</v>
      </c>
      <c r="C118">
        <f t="shared" si="8"/>
        <v>485.38251941561703</v>
      </c>
      <c r="D118">
        <f t="shared" si="9"/>
        <v>3.6297050895379939</v>
      </c>
      <c r="E118">
        <f t="shared" si="7"/>
        <v>95.370294910462007</v>
      </c>
    </row>
    <row r="119" spans="1:5" x14ac:dyDescent="0.25">
      <c r="A119">
        <v>116</v>
      </c>
      <c r="B119">
        <v>-99</v>
      </c>
      <c r="C119">
        <f t="shared" si="8"/>
        <v>389.41616016196463</v>
      </c>
      <c r="D119">
        <f t="shared" si="9"/>
        <v>3.0336407463476061</v>
      </c>
      <c r="E119">
        <f t="shared" si="7"/>
        <v>95.966359253652399</v>
      </c>
    </row>
    <row r="120" spans="1:5" x14ac:dyDescent="0.25">
      <c r="A120">
        <v>117</v>
      </c>
      <c r="B120">
        <v>-99</v>
      </c>
      <c r="C120">
        <f t="shared" si="8"/>
        <v>292.8500111629769</v>
      </c>
      <c r="D120">
        <f t="shared" si="9"/>
        <v>2.4338510010122789</v>
      </c>
      <c r="E120">
        <f t="shared" si="7"/>
        <v>96.566148998987728</v>
      </c>
    </row>
    <row r="121" spans="1:5" x14ac:dyDescent="0.25">
      <c r="A121">
        <v>118</v>
      </c>
      <c r="B121">
        <v>-99</v>
      </c>
      <c r="C121">
        <f t="shared" si="8"/>
        <v>195.68032373274551</v>
      </c>
      <c r="D121">
        <f t="shared" si="9"/>
        <v>1.8303125697686056</v>
      </c>
      <c r="E121">
        <f t="shared" si="7"/>
        <v>97.169687430231392</v>
      </c>
    </row>
    <row r="122" spans="1:5" x14ac:dyDescent="0.25">
      <c r="A122">
        <v>119</v>
      </c>
      <c r="B122">
        <v>-99</v>
      </c>
      <c r="C122">
        <f t="shared" si="8"/>
        <v>97.903325756075162</v>
      </c>
      <c r="D122">
        <f t="shared" si="9"/>
        <v>1.2230020233296595</v>
      </c>
      <c r="E122">
        <f t="shared" si="7"/>
        <v>97.776997976670344</v>
      </c>
    </row>
    <row r="123" spans="1:5" x14ac:dyDescent="0.25">
      <c r="A123">
        <v>120</v>
      </c>
      <c r="B123">
        <v>-99</v>
      </c>
      <c r="C123">
        <f t="shared" si="8"/>
        <v>-0.4847784579493748</v>
      </c>
      <c r="D123">
        <f t="shared" si="9"/>
        <v>0.61189578597546979</v>
      </c>
      <c r="E123">
        <f t="shared" si="7"/>
        <v>98.388104214024537</v>
      </c>
    </row>
    <row r="126" spans="1:5" x14ac:dyDescent="0.25">
      <c r="A126" s="3" t="s">
        <v>0</v>
      </c>
      <c r="B126" s="4">
        <f>(IRR(B1:B123)+1)^12-1</f>
        <v>0.12546134314119839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Devincentiis</dc:creator>
  <cp:lastModifiedBy>Eleonora</cp:lastModifiedBy>
  <dcterms:created xsi:type="dcterms:W3CDTF">2012-06-06T09:14:58Z</dcterms:created>
  <dcterms:modified xsi:type="dcterms:W3CDTF">2012-09-24T15:32:17Z</dcterms:modified>
</cp:coreProperties>
</file>